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2" sheetId="1" r:id="rId1"/>
    <sheet name="3" sheetId="2" r:id="rId2"/>
    <sheet name="4 (а-г)" sheetId="3" r:id="rId3"/>
    <sheet name="4 д)" sheetId="4" r:id="rId4"/>
    <sheet name="4 е)" sheetId="5" r:id="rId5"/>
  </sheets>
  <definedNames/>
  <calcPr fullCalcOnLoad="1"/>
</workbook>
</file>

<file path=xl/sharedStrings.xml><?xml version="1.0" encoding="utf-8"?>
<sst xmlns="http://schemas.openxmlformats.org/spreadsheetml/2006/main" count="311" uniqueCount="123">
  <si>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</si>
  <si>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</si>
  <si>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</si>
  <si>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</si>
  <si>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</si>
  <si>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</si>
  <si>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</si>
  <si>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 xml:space="preserve"> 2010г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</si>
  <si>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</si>
  <si>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</si>
  <si>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</si>
  <si>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</si>
  <si>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</si>
  <si>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</si>
  <si>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</si>
  <si>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</si>
  <si>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</si>
  <si>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</si>
  <si>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</si>
  <si>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</si>
  <si>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</si>
  <si>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</si>
  <si>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</si>
  <si>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</si>
  <si>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</si>
  <si>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</si>
  <si>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</si>
  <si>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</si>
  <si>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</si>
  <si>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</si>
  <si>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</si>
  <si>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</si>
  <si>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</si>
  <si>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</si>
  <si>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</si>
  <si>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</si>
  <si>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</si>
  <si>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</si>
  <si>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</si>
  <si>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</si>
  <si>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</si>
  <si>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</si>
  <si>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</si>
  <si>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</si>
  <si>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</si>
  <si>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</si>
  <si>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</si>
  <si>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</si>
  <si>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</si>
  <si>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</si>
  <si>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</si>
  <si>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-</t>
  </si>
  <si>
    <t>расходы на ремонт (капитальный и текущий) основных производственных средств*</t>
  </si>
  <si>
    <t>*-в составе затрат на ремонт (капитальный и текущий) основных производственных средств и расходов на производственные услуги производственного характера 20% суммы расходов превышает:Работы по замене водопровода диаметром 200мм и устройством камеры подрядчиком ООО "Светтехстрой", сумма по договору составила 1756494,39руб без НДС.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</si>
  <si>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</si>
  <si>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ЗАО "Заречье" им.С.А. Кушнарева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</si>
  <si>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</si>
  <si>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</si>
  <si>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</si>
  <si>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</si>
  <si>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</si>
  <si>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</si>
  <si>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</si>
  <si>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</si>
  <si>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</si>
  <si>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</si>
  <si>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</si>
  <si>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</si>
  <si>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</si>
  <si>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</si>
  <si>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год¹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</si>
  <si>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</si>
  <si>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</si>
  <si>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</si>
  <si>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</si>
  <si>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</si>
  <si>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</si>
  <si>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</si>
  <si>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</si>
  <si>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</si>
  <si>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</si>
  <si>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</si>
  <si>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</si>
  <si>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</si>
  <si>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</si>
  <si>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</si>
  <si>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</si>
  <si>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</si>
  <si>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</si>
  <si>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</si>
  <si>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</si>
  <si>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</si>
  <si>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</si>
  <si>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</si>
  <si>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</si>
  <si>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</si>
  <si>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</si>
  <si>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</si>
  <si>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</si>
  <si>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</si>
  <si>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</si>
  <si>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</si>
  <si>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</si>
  <si>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</si>
  <si>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</si>
  <si>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</si>
  <si>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</si>
  <si>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</si>
  <si>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</si>
  <si>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</si>
  <si>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2010год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</si>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</sst>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5" fillId="11" borderId="10" xfId="0" applyFont="1" applyFill="1" applyBorder="1" applyAlignment="1">
      <alignment vertical="top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15" fillId="10" borderId="11" xfId="0" applyFont="1" applyFill="1" applyBorder="1" applyAlignment="1">
      <alignment horizontal="center" vertical="top"/>
    </xf>
    <xf numFmtId="0" fontId="1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2" fontId="0" fillId="0" borderId="0" xfId="0" applyNumberFormat="1" applyAlignment="1">
      <alignment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 horizontal="right"/>
    </xf>
    <xf numFmtId="0" fontId="0" fillId="23" borderId="15" xfId="0" applyFill="1" applyBorder="1" applyAlignment="1">
      <alignment horizontal="right"/>
    </xf>
    <xf numFmtId="0" fontId="0" fillId="23" borderId="11" xfId="0" applyFill="1" applyBorder="1" applyAlignment="1">
      <alignment horizontal="right"/>
    </xf>
    <xf numFmtId="2" fontId="0" fillId="23" borderId="11" xfId="0" applyNumberFormat="1" applyFill="1" applyBorder="1" applyAlignment="1">
      <alignment horizontal="right"/>
    </xf>
    <xf numFmtId="2" fontId="0" fillId="23" borderId="12" xfId="0" applyNumberFormat="1" applyFill="1" applyBorder="1" applyAlignment="1">
      <alignment horizontal="right"/>
    </xf>
    <xf numFmtId="2" fontId="0" fillId="23" borderId="13" xfId="0" applyNumberFormat="1" applyFill="1" applyBorder="1" applyAlignment="1">
      <alignment horizontal="right"/>
    </xf>
    <xf numFmtId="0" fontId="0" fillId="23" borderId="13" xfId="0" applyFill="1" applyBorder="1" applyAlignment="1">
      <alignment horizontal="right"/>
    </xf>
    <xf numFmtId="0" fontId="0" fillId="23" borderId="18" xfId="0" applyFill="1" applyBorder="1" applyAlignment="1">
      <alignment horizontal="right"/>
    </xf>
    <xf numFmtId="2" fontId="0" fillId="23" borderId="15" xfId="0" applyNumberFormat="1" applyFill="1" applyBorder="1" applyAlignment="1">
      <alignment horizontal="right"/>
    </xf>
    <xf numFmtId="0" fontId="0" fillId="23" borderId="19" xfId="0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11" borderId="10" xfId="0" applyFont="1" applyFill="1" applyBorder="1" applyAlignment="1">
      <alignment/>
    </xf>
    <xf numFmtId="0" fontId="15" fillId="10" borderId="10" xfId="0" applyFont="1" applyFill="1" applyBorder="1" applyAlignment="1">
      <alignment horizontal="center" vertical="top"/>
    </xf>
    <xf numFmtId="0" fontId="1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20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15" fillId="11" borderId="21" xfId="0" applyFont="1" applyFill="1" applyBorder="1" applyAlignment="1">
      <alignment horizontal="left" vertic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15" fillId="11" borderId="24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5" fillId="11" borderId="27" xfId="0" applyFont="1" applyFill="1" applyBorder="1" applyAlignment="1">
      <alignment horizontal="left" vertical="center"/>
    </xf>
    <xf numFmtId="0" fontId="0" fillId="11" borderId="27" xfId="0" applyFill="1" applyBorder="1" applyAlignment="1">
      <alignment horizontal="center"/>
    </xf>
    <xf numFmtId="0" fontId="0" fillId="11" borderId="28" xfId="0" applyFill="1" applyBorder="1" applyAlignment="1">
      <alignment horizontal="center" wrapText="1"/>
    </xf>
    <xf numFmtId="0" fontId="0" fillId="11" borderId="29" xfId="0" applyFill="1" applyBorder="1" applyAlignment="1">
      <alignment horizontal="center" wrapText="1"/>
    </xf>
    <xf numFmtId="0" fontId="1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15" fillId="23" borderId="20" xfId="0" applyFont="1" applyFill="1" applyBorder="1" applyAlignment="1">
      <alignment horizontal="center"/>
    </xf>
    <xf numFmtId="0" fontId="15" fillId="23" borderId="3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0" fillId="10" borderId="32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/>
    </xf>
    <xf numFmtId="0" fontId="0" fillId="23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left"/>
    </xf>
    <xf numFmtId="0" fontId="15" fillId="11" borderId="21" xfId="0" applyFont="1" applyFill="1" applyBorder="1" applyAlignment="1">
      <alignment horizontal="left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center"/>
    </xf>
    <xf numFmtId="0" fontId="21" fillId="10" borderId="27" xfId="58" applyFont="1" applyFill="1" applyBorder="1" applyAlignment="1" applyProtection="1">
      <alignment horizontal="center" vertical="center" wrapText="1"/>
      <protection/>
    </xf>
    <xf numFmtId="0" fontId="21" fillId="10" borderId="21" xfId="58" applyFont="1" applyFill="1" applyBorder="1" applyAlignment="1" applyProtection="1">
      <alignment horizontal="center" vertical="center" wrapText="1"/>
      <protection/>
    </xf>
    <xf numFmtId="0" fontId="21" fillId="10" borderId="23" xfId="58" applyFont="1" applyFill="1" applyBorder="1" applyAlignment="1" applyProtection="1">
      <alignment horizontal="center" vertical="center" wrapText="1"/>
      <protection/>
    </xf>
    <xf numFmtId="0" fontId="21" fillId="10" borderId="24" xfId="58" applyFont="1" applyFill="1" applyBorder="1" applyAlignment="1" applyProtection="1">
      <alignment horizontal="center" vertical="center" wrapText="1"/>
      <protection/>
    </xf>
    <xf numFmtId="0" fontId="21" fillId="10" borderId="26" xfId="58" applyFont="1" applyFill="1" applyBorder="1" applyAlignment="1" applyProtection="1">
      <alignment horizontal="center" vertical="center" wrapText="1"/>
      <protection/>
    </xf>
    <xf numFmtId="0" fontId="21" fillId="6" borderId="28" xfId="58" applyFont="1" applyFill="1" applyBorder="1" applyAlignment="1" applyProtection="1">
      <alignment horizontal="center" vertical="center" wrapText="1"/>
      <protection/>
    </xf>
    <xf numFmtId="0" fontId="21" fillId="6" borderId="37" xfId="58" applyFont="1" applyFill="1" applyBorder="1" applyAlignment="1" applyProtection="1">
      <alignment horizontal="center" vertical="center" wrapText="1"/>
      <protection/>
    </xf>
    <xf numFmtId="0" fontId="21" fillId="6" borderId="23" xfId="58" applyFont="1" applyFill="1" applyBorder="1" applyAlignment="1" applyProtection="1">
      <alignment horizontal="center" vertical="center" wrapText="1"/>
      <protection/>
    </xf>
    <xf numFmtId="0" fontId="21" fillId="2" borderId="20" xfId="58" applyFont="1" applyFill="1" applyBorder="1" applyAlignment="1" applyProtection="1">
      <alignment horizontal="left" wrapText="1"/>
      <protection/>
    </xf>
    <xf numFmtId="0" fontId="0" fillId="23" borderId="38" xfId="0" applyFill="1" applyBorder="1" applyAlignment="1">
      <alignment/>
    </xf>
    <xf numFmtId="0" fontId="21" fillId="2" borderId="39" xfId="58" applyFont="1" applyFill="1" applyBorder="1" applyAlignment="1" applyProtection="1">
      <alignment horizontal="left" wrapText="1"/>
      <protection/>
    </xf>
    <xf numFmtId="0" fontId="21" fillId="2" borderId="20" xfId="58" applyFont="1" applyFill="1" applyBorder="1" applyAlignment="1" applyProtection="1">
      <alignment wrapText="1"/>
      <protection/>
    </xf>
    <xf numFmtId="0" fontId="22" fillId="2" borderId="20" xfId="59" applyFont="1" applyFill="1" applyBorder="1" applyAlignment="1" applyProtection="1">
      <alignment horizontal="left" wrapText="1"/>
      <protection/>
    </xf>
    <xf numFmtId="0" fontId="21" fillId="2" borderId="40" xfId="58" applyFont="1" applyFill="1" applyBorder="1" applyAlignment="1" applyProtection="1">
      <alignment horizontal="left" wrapText="1"/>
      <protection/>
    </xf>
    <xf numFmtId="0" fontId="22" fillId="2" borderId="20" xfId="58" applyFont="1" applyFill="1" applyBorder="1" applyAlignment="1" applyProtection="1">
      <alignment wrapText="1"/>
      <protection/>
    </xf>
    <xf numFmtId="0" fontId="23" fillId="2" borderId="40" xfId="58" applyFont="1" applyFill="1" applyBorder="1" applyAlignment="1" applyProtection="1">
      <alignment horizontal="left" wrapText="1"/>
      <protection/>
    </xf>
    <xf numFmtId="0" fontId="0" fillId="0" borderId="3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11" borderId="28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10" borderId="3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41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32" xfId="0" applyFill="1" applyBorder="1" applyAlignment="1">
      <alignment/>
    </xf>
    <xf numFmtId="0" fontId="0" fillId="10" borderId="43" xfId="0" applyFill="1" applyBorder="1" applyAlignment="1">
      <alignment/>
    </xf>
    <xf numFmtId="0" fontId="0" fillId="2" borderId="4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алькуляция воды" xfId="58"/>
    <cellStyle name="Обычный_тарифы на 2002г с 1-0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workbookViewId="0" topLeftCell="A25">
      <selection activeCell="D48" sqref="D48"/>
    </sheetView>
  </sheetViews>
  <sheetFormatPr defaultColWidth="9.140625" defaultRowHeight="15"/>
  <cols>
    <col min="1" max="1" width="47.00390625" style="4" customWidth="1"/>
    <col min="2" max="2" width="40.28125" style="0" customWidth="1"/>
  </cols>
  <sheetData>
    <row r="1" spans="1:2" ht="43.5" customHeight="1">
      <c r="A1" s="28" t="s">
        <v>48</v>
      </c>
      <c r="B1" s="29"/>
    </row>
    <row r="2" spans="1:2" ht="15">
      <c r="A2" s="1" t="s">
        <v>0</v>
      </c>
      <c r="B2" s="2" t="s">
        <v>1</v>
      </c>
    </row>
    <row r="3" spans="1:2" ht="15">
      <c r="A3" s="1" t="s">
        <v>2</v>
      </c>
      <c r="B3" s="2">
        <v>5032001366</v>
      </c>
    </row>
    <row r="4" spans="1:2" ht="15">
      <c r="A4" s="1" t="s">
        <v>3</v>
      </c>
      <c r="B4" s="2">
        <v>503201001</v>
      </c>
    </row>
    <row r="5" spans="1:2" ht="30">
      <c r="A5" s="1" t="s">
        <v>4</v>
      </c>
      <c r="B5" s="3" t="s">
        <v>5</v>
      </c>
    </row>
    <row r="6" spans="1:2" ht="15">
      <c r="A6" s="1" t="s">
        <v>6</v>
      </c>
      <c r="B6" s="2" t="s">
        <v>7</v>
      </c>
    </row>
    <row r="7" ht="15.75" thickBot="1"/>
    <row r="8" spans="1:2" ht="16.5" thickBot="1" thickTop="1">
      <c r="A8" s="5" t="s">
        <v>8</v>
      </c>
      <c r="B8" s="6" t="s">
        <v>9</v>
      </c>
    </row>
    <row r="9" spans="1:2" ht="61.5" thickBot="1" thickTop="1">
      <c r="A9" s="7" t="s">
        <v>10</v>
      </c>
      <c r="B9" s="20" t="s">
        <v>11</v>
      </c>
    </row>
    <row r="10" spans="1:2" ht="21" customHeight="1" thickBot="1" thickTop="1">
      <c r="A10" s="7" t="s">
        <v>12</v>
      </c>
      <c r="B10" s="21">
        <v>10767.93</v>
      </c>
    </row>
    <row r="11" spans="1:2" ht="30.75" thickTop="1">
      <c r="A11" s="8" t="s">
        <v>13</v>
      </c>
      <c r="B11" s="22">
        <v>15810.215392769278</v>
      </c>
    </row>
    <row r="12" spans="1:4" ht="48.75" customHeight="1">
      <c r="A12" s="9" t="s">
        <v>14</v>
      </c>
      <c r="B12" s="23">
        <v>7804.55038</v>
      </c>
      <c r="D12" s="10"/>
    </row>
    <row r="13" spans="1:2" ht="60">
      <c r="A13" s="9" t="s">
        <v>15</v>
      </c>
      <c r="B13" s="23">
        <v>622.888704</v>
      </c>
    </row>
    <row r="14" spans="1:2" ht="15">
      <c r="A14" s="11" t="s">
        <v>16</v>
      </c>
      <c r="B14" s="23">
        <f>B13/B15</f>
        <v>2.9375999999999998</v>
      </c>
    </row>
    <row r="15" spans="1:2" ht="15">
      <c r="A15" s="11" t="s">
        <v>17</v>
      </c>
      <c r="B15" s="23">
        <f>212.04</f>
        <v>212.04</v>
      </c>
    </row>
    <row r="16" spans="1:2" ht="30">
      <c r="A16" s="9" t="s">
        <v>18</v>
      </c>
      <c r="B16" s="24" t="s">
        <v>51</v>
      </c>
    </row>
    <row r="17" spans="1:2" ht="45">
      <c r="A17" s="9" t="s">
        <v>19</v>
      </c>
      <c r="B17" s="23">
        <v>1120.25</v>
      </c>
    </row>
    <row r="18" spans="1:2" ht="60">
      <c r="A18" s="9" t="s">
        <v>20</v>
      </c>
      <c r="B18" s="24">
        <f>307.94</f>
        <v>307.94</v>
      </c>
    </row>
    <row r="19" spans="1:2" ht="30">
      <c r="A19" s="9" t="s">
        <v>21</v>
      </c>
      <c r="B19" s="24" t="s">
        <v>51</v>
      </c>
    </row>
    <row r="20" spans="1:2" ht="30">
      <c r="A20" s="12" t="s">
        <v>22</v>
      </c>
      <c r="B20" s="24" t="s">
        <v>51</v>
      </c>
    </row>
    <row r="21" spans="1:2" ht="30">
      <c r="A21" s="9" t="s">
        <v>23</v>
      </c>
      <c r="B21" s="23">
        <v>404.36294000000004</v>
      </c>
    </row>
    <row r="22" spans="1:2" ht="30">
      <c r="A22" s="12" t="s">
        <v>24</v>
      </c>
      <c r="B22" s="24" t="s">
        <v>51</v>
      </c>
    </row>
    <row r="23" spans="1:2" ht="33" customHeight="1">
      <c r="A23" s="9" t="s">
        <v>52</v>
      </c>
      <c r="B23" s="23">
        <v>1990.29413</v>
      </c>
    </row>
    <row r="24" spans="1:2" ht="63" customHeight="1" thickBot="1">
      <c r="A24" s="13" t="s">
        <v>49</v>
      </c>
      <c r="B24" s="19" t="s">
        <v>51</v>
      </c>
    </row>
    <row r="25" spans="1:2" ht="31.5" thickBot="1" thickTop="1">
      <c r="A25" s="7" t="s">
        <v>25</v>
      </c>
      <c r="B25" s="21">
        <f>B10-B11</f>
        <v>-5042.285392769278</v>
      </c>
    </row>
    <row r="26" spans="1:2" ht="30.75" thickTop="1">
      <c r="A26" s="14" t="s">
        <v>26</v>
      </c>
      <c r="B26" s="18" t="s">
        <v>51</v>
      </c>
    </row>
    <row r="27" spans="1:2" ht="90.75" thickBot="1">
      <c r="A27" s="15" t="s">
        <v>27</v>
      </c>
      <c r="B27" s="19" t="s">
        <v>51</v>
      </c>
    </row>
    <row r="28" spans="1:2" ht="30.75" thickTop="1">
      <c r="A28" s="14" t="s">
        <v>28</v>
      </c>
      <c r="B28" s="18">
        <v>1750.89</v>
      </c>
    </row>
    <row r="29" spans="1:2" ht="30.75" thickBot="1">
      <c r="A29" s="16" t="s">
        <v>29</v>
      </c>
      <c r="B29" s="19" t="s">
        <v>51</v>
      </c>
    </row>
    <row r="30" spans="1:2" ht="46.5" thickBot="1" thickTop="1">
      <c r="A30" s="7" t="s">
        <v>50</v>
      </c>
      <c r="B30" s="20" t="s">
        <v>51</v>
      </c>
    </row>
    <row r="31" spans="1:2" ht="16.5" thickBot="1" thickTop="1">
      <c r="A31" s="7" t="s">
        <v>30</v>
      </c>
      <c r="B31" s="20" t="s">
        <v>51</v>
      </c>
    </row>
    <row r="32" spans="1:2" ht="16.5" thickBot="1" thickTop="1">
      <c r="A32" s="7" t="s">
        <v>31</v>
      </c>
      <c r="B32" s="21">
        <v>453.959</v>
      </c>
    </row>
    <row r="33" spans="1:2" ht="31.5" thickBot="1" thickTop="1">
      <c r="A33" s="7" t="s">
        <v>32</v>
      </c>
      <c r="B33" s="25" t="s">
        <v>51</v>
      </c>
    </row>
    <row r="34" spans="1:2" ht="19.5" customHeight="1" thickTop="1">
      <c r="A34" s="14" t="s">
        <v>33</v>
      </c>
      <c r="B34" s="22">
        <v>424.959</v>
      </c>
    </row>
    <row r="35" spans="1:2" ht="15">
      <c r="A35" s="17" t="s">
        <v>34</v>
      </c>
      <c r="B35" s="23">
        <f>B34*0.069</f>
        <v>29.322171000000004</v>
      </c>
    </row>
    <row r="36" spans="1:2" ht="30.75" thickBot="1">
      <c r="A36" s="15" t="s">
        <v>35</v>
      </c>
      <c r="B36" s="26">
        <f>B34-B35</f>
        <v>395.636829</v>
      </c>
    </row>
    <row r="37" spans="1:2" ht="16.5" thickBot="1" thickTop="1">
      <c r="A37" s="7" t="s">
        <v>36</v>
      </c>
      <c r="B37" s="27">
        <v>6.4</v>
      </c>
    </row>
    <row r="38" spans="1:2" ht="31.5" thickBot="1" thickTop="1">
      <c r="A38" s="7" t="s">
        <v>37</v>
      </c>
      <c r="B38" s="20">
        <v>14</v>
      </c>
    </row>
    <row r="39" spans="1:2" ht="16.5" thickBot="1" thickTop="1">
      <c r="A39" s="7" t="s">
        <v>38</v>
      </c>
      <c r="B39" s="20">
        <v>4</v>
      </c>
    </row>
    <row r="40" spans="1:2" ht="31.5" thickBot="1" thickTop="1">
      <c r="A40" s="7" t="s">
        <v>39</v>
      </c>
      <c r="B40" s="20" t="s">
        <v>51</v>
      </c>
    </row>
    <row r="41" spans="1:2" ht="31.5" thickBot="1" thickTop="1">
      <c r="A41" s="7" t="s">
        <v>40</v>
      </c>
      <c r="B41" s="20">
        <v>4</v>
      </c>
    </row>
    <row r="42" spans="1:2" ht="31.5" thickBot="1" thickTop="1">
      <c r="A42" s="7" t="s">
        <v>41</v>
      </c>
      <c r="B42" s="20">
        <v>0.5</v>
      </c>
    </row>
    <row r="43" spans="1:2" ht="31.5" thickBot="1" thickTop="1">
      <c r="A43" s="7" t="s">
        <v>42</v>
      </c>
      <c r="B43" s="20" t="s">
        <v>51</v>
      </c>
    </row>
    <row r="44" spans="1:2" ht="46.5" thickBot="1" thickTop="1">
      <c r="A44" s="7" t="s">
        <v>43</v>
      </c>
      <c r="B44" s="20" t="s">
        <v>51</v>
      </c>
    </row>
    <row r="45" ht="15.75" thickTop="1"/>
    <row r="46" spans="1:2" ht="51" customHeight="1">
      <c r="A46" s="30" t="s">
        <v>44</v>
      </c>
      <c r="B46" s="30"/>
    </row>
    <row r="47" spans="1:3" ht="46.5" customHeight="1">
      <c r="A47" s="30" t="s">
        <v>45</v>
      </c>
      <c r="B47" s="30"/>
      <c r="C47" t="s">
        <v>46</v>
      </c>
    </row>
    <row r="48" spans="1:2" ht="132.75" customHeight="1">
      <c r="A48" s="30" t="s">
        <v>54</v>
      </c>
      <c r="B48" s="30"/>
    </row>
    <row r="49" spans="1:2" ht="36" customHeight="1">
      <c r="A49" s="30" t="s">
        <v>47</v>
      </c>
      <c r="B49" s="30"/>
    </row>
    <row r="51" spans="1:2" ht="49.5" customHeight="1">
      <c r="A51" s="30" t="s">
        <v>53</v>
      </c>
      <c r="B51" s="3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workbookViewId="0" topLeftCell="A1">
      <selection activeCell="A28" sqref="A28:B28"/>
    </sheetView>
  </sheetViews>
  <sheetFormatPr defaultColWidth="9.140625" defaultRowHeight="15"/>
  <cols>
    <col min="1" max="1" width="46.8515625" style="4" customWidth="1"/>
    <col min="2" max="2" width="67.140625" style="0" bestFit="1" customWidth="1"/>
  </cols>
  <sheetData>
    <row r="1" spans="1:2" ht="15">
      <c r="A1" s="28" t="s">
        <v>70</v>
      </c>
      <c r="B1" s="31"/>
    </row>
    <row r="2" spans="1:2" ht="56.25" customHeight="1">
      <c r="A2" s="31"/>
      <c r="B2" s="31"/>
    </row>
    <row r="3" spans="1:2" ht="15">
      <c r="A3" s="32" t="s">
        <v>0</v>
      </c>
      <c r="B3" s="2" t="s">
        <v>55</v>
      </c>
    </row>
    <row r="4" spans="1:2" ht="15">
      <c r="A4" s="32" t="s">
        <v>2</v>
      </c>
      <c r="B4" s="2">
        <v>5032001366</v>
      </c>
    </row>
    <row r="5" spans="1:2" ht="15">
      <c r="A5" s="32" t="s">
        <v>3</v>
      </c>
      <c r="B5" s="2">
        <v>503201001</v>
      </c>
    </row>
    <row r="6" spans="1:2" ht="15">
      <c r="A6" s="32" t="s">
        <v>4</v>
      </c>
      <c r="B6" s="2" t="s">
        <v>5</v>
      </c>
    </row>
    <row r="8" spans="1:2" ht="15">
      <c r="A8" s="33" t="s">
        <v>56</v>
      </c>
      <c r="B8" s="34" t="s">
        <v>9</v>
      </c>
    </row>
    <row r="9" spans="1:2" ht="30">
      <c r="A9" s="35" t="s">
        <v>57</v>
      </c>
      <c r="B9" s="36" t="s">
        <v>51</v>
      </c>
    </row>
    <row r="10" spans="1:2" ht="30">
      <c r="A10" s="35" t="s">
        <v>58</v>
      </c>
      <c r="B10" s="36" t="s">
        <v>51</v>
      </c>
    </row>
    <row r="11" spans="1:2" ht="30">
      <c r="A11" s="35" t="s">
        <v>59</v>
      </c>
      <c r="B11" s="36" t="s">
        <v>51</v>
      </c>
    </row>
    <row r="12" spans="1:2" ht="30">
      <c r="A12" s="35" t="s">
        <v>60</v>
      </c>
      <c r="B12" s="36" t="s">
        <v>51</v>
      </c>
    </row>
    <row r="13" spans="1:2" ht="15">
      <c r="A13" s="37" t="s">
        <v>61</v>
      </c>
      <c r="B13" s="36" t="s">
        <v>51</v>
      </c>
    </row>
    <row r="14" spans="1:2" ht="15">
      <c r="A14" s="37" t="s">
        <v>62</v>
      </c>
      <c r="B14" s="36" t="s">
        <v>51</v>
      </c>
    </row>
    <row r="15" spans="1:2" ht="15">
      <c r="A15" s="37" t="s">
        <v>63</v>
      </c>
      <c r="B15" s="36" t="s">
        <v>51</v>
      </c>
    </row>
    <row r="16" spans="1:2" ht="15">
      <c r="A16" s="38" t="s">
        <v>64</v>
      </c>
      <c r="B16" s="36" t="s">
        <v>51</v>
      </c>
    </row>
    <row r="17" spans="1:2" ht="15">
      <c r="A17" s="39" t="s">
        <v>65</v>
      </c>
      <c r="B17" s="36" t="s">
        <v>51</v>
      </c>
    </row>
    <row r="18" spans="1:2" ht="15">
      <c r="A18" s="40" t="s">
        <v>66</v>
      </c>
      <c r="B18" s="36" t="s">
        <v>51</v>
      </c>
    </row>
    <row r="19" spans="1:2" ht="15">
      <c r="A19" s="40" t="s">
        <v>67</v>
      </c>
      <c r="B19" s="36" t="s">
        <v>51</v>
      </c>
    </row>
    <row r="20" spans="1:2" ht="60">
      <c r="A20" s="41" t="s">
        <v>68</v>
      </c>
      <c r="B20" s="36" t="s">
        <v>51</v>
      </c>
    </row>
    <row r="21" spans="1:2" ht="15">
      <c r="A21" s="37" t="s">
        <v>61</v>
      </c>
      <c r="B21" s="36" t="s">
        <v>51</v>
      </c>
    </row>
    <row r="22" spans="1:2" ht="15">
      <c r="A22" s="37" t="s">
        <v>62</v>
      </c>
      <c r="B22" s="36" t="s">
        <v>51</v>
      </c>
    </row>
    <row r="23" spans="1:2" ht="15">
      <c r="A23" s="37" t="s">
        <v>64</v>
      </c>
      <c r="B23" s="36" t="s">
        <v>51</v>
      </c>
    </row>
    <row r="24" spans="1:2" ht="15">
      <c r="A24" s="37" t="s">
        <v>65</v>
      </c>
      <c r="B24" s="36" t="s">
        <v>51</v>
      </c>
    </row>
    <row r="25" spans="1:2" ht="15">
      <c r="A25" s="40" t="s">
        <v>66</v>
      </c>
      <c r="B25" s="36" t="s">
        <v>51</v>
      </c>
    </row>
    <row r="26" spans="1:2" ht="15">
      <c r="A26" s="40" t="s">
        <v>67</v>
      </c>
      <c r="B26" s="36" t="s">
        <v>51</v>
      </c>
    </row>
    <row r="28" spans="1:2" ht="45" customHeight="1">
      <c r="A28" s="30" t="s">
        <v>69</v>
      </c>
      <c r="B28" s="3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B17" sqref="B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42" t="s">
        <v>0</v>
      </c>
      <c r="B2" s="43" t="s">
        <v>55</v>
      </c>
      <c r="C2" s="44"/>
    </row>
    <row r="3" spans="1:3" ht="15.75" thickBot="1">
      <c r="A3" s="45"/>
      <c r="B3" s="46"/>
      <c r="C3" s="47"/>
    </row>
    <row r="4" spans="1:3" ht="15.75" thickBot="1">
      <c r="A4" s="48" t="s">
        <v>2</v>
      </c>
      <c r="B4" s="49">
        <v>5032001366</v>
      </c>
      <c r="C4" s="49"/>
    </row>
    <row r="5" spans="1:3" ht="15.75" thickBot="1">
      <c r="A5" s="48" t="s">
        <v>3</v>
      </c>
      <c r="B5" s="49">
        <v>503201001</v>
      </c>
      <c r="C5" s="49"/>
    </row>
    <row r="6" spans="1:3" ht="27.75" customHeight="1" thickBot="1">
      <c r="A6" s="48" t="s">
        <v>4</v>
      </c>
      <c r="B6" s="50" t="s">
        <v>5</v>
      </c>
      <c r="C6" s="51"/>
    </row>
    <row r="8" spans="1:3" ht="33.75" customHeight="1">
      <c r="A8" s="52" t="s">
        <v>83</v>
      </c>
      <c r="B8" s="53"/>
      <c r="C8" s="53"/>
    </row>
    <row r="9" spans="1:3" ht="42.75" customHeight="1">
      <c r="A9" s="54" t="s">
        <v>71</v>
      </c>
      <c r="B9" s="55" t="s">
        <v>51</v>
      </c>
      <c r="C9" s="56"/>
    </row>
    <row r="10" spans="1:3" ht="48" customHeight="1">
      <c r="A10" s="54" t="s">
        <v>72</v>
      </c>
      <c r="B10" s="55" t="s">
        <v>51</v>
      </c>
      <c r="C10" s="56"/>
    </row>
    <row r="11" spans="1:3" ht="47.25" customHeight="1">
      <c r="A11" s="57" t="s">
        <v>73</v>
      </c>
      <c r="B11" s="55" t="s">
        <v>51</v>
      </c>
      <c r="C11" s="56"/>
    </row>
    <row r="13" spans="1:3" ht="36.75" customHeight="1">
      <c r="A13" s="28" t="s">
        <v>74</v>
      </c>
      <c r="B13" s="28"/>
      <c r="C13" s="28"/>
    </row>
    <row r="15" spans="1:3" ht="45.75" thickBot="1">
      <c r="A15" s="58" t="s">
        <v>84</v>
      </c>
      <c r="B15" s="59" t="s">
        <v>75</v>
      </c>
      <c r="C15" s="59" t="s">
        <v>76</v>
      </c>
    </row>
    <row r="16" spans="1:3" ht="15.75" thickBot="1">
      <c r="A16" s="60" t="s">
        <v>77</v>
      </c>
      <c r="B16" s="61" t="s">
        <v>51</v>
      </c>
      <c r="C16" s="61" t="s">
        <v>51</v>
      </c>
    </row>
    <row r="17" spans="1:3" ht="15.75" thickBot="1">
      <c r="A17" s="62" t="s">
        <v>78</v>
      </c>
      <c r="B17" s="61" t="s">
        <v>51</v>
      </c>
      <c r="C17" s="61" t="s">
        <v>51</v>
      </c>
    </row>
    <row r="18" spans="1:3" ht="15.75" thickBot="1">
      <c r="A18" s="63" t="s">
        <v>79</v>
      </c>
      <c r="B18" s="61" t="s">
        <v>51</v>
      </c>
      <c r="C18" s="61" t="s">
        <v>51</v>
      </c>
    </row>
    <row r="19" spans="1:3" ht="15.75" thickBot="1">
      <c r="A19" s="63" t="s">
        <v>80</v>
      </c>
      <c r="B19" s="61" t="s">
        <v>51</v>
      </c>
      <c r="C19" s="61" t="s">
        <v>51</v>
      </c>
    </row>
    <row r="21" spans="1:3" ht="48.75" customHeight="1">
      <c r="A21" s="30" t="s">
        <v>81</v>
      </c>
      <c r="B21" s="30"/>
      <c r="C21" s="30"/>
    </row>
    <row r="22" spans="1:3" ht="31.5" customHeight="1">
      <c r="A22" s="30" t="s">
        <v>45</v>
      </c>
      <c r="B22" s="30"/>
      <c r="C22" s="30"/>
    </row>
    <row r="23" spans="1:3" ht="15">
      <c r="A23" s="64" t="s">
        <v>82</v>
      </c>
      <c r="B23" s="64"/>
      <c r="C23" s="64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3">
      <selection activeCell="A28" sqref="A28:D28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65" t="s">
        <v>0</v>
      </c>
      <c r="B1" s="66" t="s">
        <v>55</v>
      </c>
      <c r="C1" s="67"/>
      <c r="D1" s="68"/>
    </row>
    <row r="2" spans="1:4" ht="15.75" thickBot="1">
      <c r="A2" s="48" t="s">
        <v>2</v>
      </c>
      <c r="B2" s="66">
        <v>5032001366</v>
      </c>
      <c r="C2" s="67"/>
      <c r="D2" s="68"/>
    </row>
    <row r="3" spans="1:4" ht="15.75" thickBot="1">
      <c r="A3" s="48" t="s">
        <v>3</v>
      </c>
      <c r="B3" s="66">
        <v>503201001</v>
      </c>
      <c r="C3" s="67"/>
      <c r="D3" s="68"/>
    </row>
    <row r="4" spans="1:4" ht="15.75" thickBot="1">
      <c r="A4" s="48" t="s">
        <v>4</v>
      </c>
      <c r="B4" s="66" t="s">
        <v>5</v>
      </c>
      <c r="C4" s="67"/>
      <c r="D4" s="68"/>
    </row>
    <row r="5" spans="1:2" ht="15">
      <c r="A5" s="69"/>
      <c r="B5" s="69"/>
    </row>
    <row r="6" spans="1:4" ht="16.5" thickBot="1">
      <c r="A6" s="70" t="s">
        <v>106</v>
      </c>
      <c r="B6" s="70"/>
      <c r="C6" s="70"/>
      <c r="D6" s="70"/>
    </row>
    <row r="7" spans="1:4" ht="15.75" customHeight="1" thickBot="1">
      <c r="A7" s="71" t="s">
        <v>107</v>
      </c>
      <c r="B7" s="72" t="s">
        <v>85</v>
      </c>
      <c r="C7" s="72" t="s">
        <v>86</v>
      </c>
      <c r="D7" s="73" t="s">
        <v>87</v>
      </c>
    </row>
    <row r="8" spans="1:4" ht="36" customHeight="1" thickBot="1">
      <c r="A8" s="71"/>
      <c r="B8" s="74"/>
      <c r="C8" s="74"/>
      <c r="D8" s="75"/>
    </row>
    <row r="9" spans="1:4" ht="15.75" thickBot="1">
      <c r="A9" s="76" t="s">
        <v>108</v>
      </c>
      <c r="B9" s="77"/>
      <c r="C9" s="77"/>
      <c r="D9" s="78"/>
    </row>
    <row r="10" spans="1:4" ht="15.75" thickBot="1">
      <c r="A10" s="79" t="s">
        <v>88</v>
      </c>
      <c r="B10" s="80" t="s">
        <v>51</v>
      </c>
      <c r="C10" s="80" t="s">
        <v>51</v>
      </c>
      <c r="D10" s="80" t="s">
        <v>51</v>
      </c>
    </row>
    <row r="11" spans="1:4" ht="24.75" thickBot="1">
      <c r="A11" s="81" t="s">
        <v>89</v>
      </c>
      <c r="B11" s="80" t="s">
        <v>51</v>
      </c>
      <c r="C11" s="80" t="s">
        <v>51</v>
      </c>
      <c r="D11" s="80" t="s">
        <v>51</v>
      </c>
    </row>
    <row r="12" spans="1:4" ht="24.75" thickBot="1">
      <c r="A12" s="79" t="s">
        <v>90</v>
      </c>
      <c r="B12" s="80" t="s">
        <v>51</v>
      </c>
      <c r="C12" s="80" t="s">
        <v>51</v>
      </c>
      <c r="D12" s="80" t="s">
        <v>51</v>
      </c>
    </row>
    <row r="13" spans="1:4" ht="15.75" thickBot="1">
      <c r="A13" s="82" t="s">
        <v>91</v>
      </c>
      <c r="B13" s="80" t="s">
        <v>51</v>
      </c>
      <c r="C13" s="80" t="s">
        <v>51</v>
      </c>
      <c r="D13" s="80" t="s">
        <v>51</v>
      </c>
    </row>
    <row r="14" spans="1:4" ht="24.75" thickBot="1">
      <c r="A14" s="79" t="s">
        <v>92</v>
      </c>
      <c r="B14" s="80" t="s">
        <v>51</v>
      </c>
      <c r="C14" s="80" t="s">
        <v>51</v>
      </c>
      <c r="D14" s="80" t="s">
        <v>51</v>
      </c>
    </row>
    <row r="15" spans="1:4" ht="15.75" thickBot="1">
      <c r="A15" s="83" t="s">
        <v>93</v>
      </c>
      <c r="B15" s="80" t="s">
        <v>51</v>
      </c>
      <c r="C15" s="80" t="s">
        <v>51</v>
      </c>
      <c r="D15" s="80" t="s">
        <v>51</v>
      </c>
    </row>
    <row r="16" spans="1:4" ht="15.75" thickBot="1">
      <c r="A16" s="83" t="s">
        <v>94</v>
      </c>
      <c r="B16" s="80" t="s">
        <v>51</v>
      </c>
      <c r="C16" s="80" t="s">
        <v>51</v>
      </c>
      <c r="D16" s="80" t="s">
        <v>51</v>
      </c>
    </row>
    <row r="17" spans="1:4" ht="24.75" thickBot="1">
      <c r="A17" s="83" t="s">
        <v>95</v>
      </c>
      <c r="B17" s="80" t="s">
        <v>51</v>
      </c>
      <c r="C17" s="80" t="s">
        <v>51</v>
      </c>
      <c r="D17" s="80" t="s">
        <v>51</v>
      </c>
    </row>
    <row r="18" spans="1:4" ht="24.75" thickBot="1">
      <c r="A18" s="79" t="s">
        <v>96</v>
      </c>
      <c r="B18" s="80" t="s">
        <v>51</v>
      </c>
      <c r="C18" s="80" t="s">
        <v>51</v>
      </c>
      <c r="D18" s="80" t="s">
        <v>51</v>
      </c>
    </row>
    <row r="19" spans="1:4" ht="36" thickBot="1">
      <c r="A19" s="84" t="s">
        <v>97</v>
      </c>
      <c r="B19" s="80" t="s">
        <v>51</v>
      </c>
      <c r="C19" s="80" t="s">
        <v>51</v>
      </c>
      <c r="D19" s="80" t="s">
        <v>51</v>
      </c>
    </row>
    <row r="20" spans="1:4" ht="24.75" thickBot="1">
      <c r="A20" s="85" t="s">
        <v>98</v>
      </c>
      <c r="B20" s="80" t="s">
        <v>51</v>
      </c>
      <c r="C20" s="80" t="s">
        <v>51</v>
      </c>
      <c r="D20" s="80" t="s">
        <v>51</v>
      </c>
    </row>
    <row r="21" spans="1:4" ht="15.75" thickBot="1">
      <c r="A21" s="82" t="s">
        <v>99</v>
      </c>
      <c r="B21" s="80" t="s">
        <v>51</v>
      </c>
      <c r="C21" s="80" t="s">
        <v>51</v>
      </c>
      <c r="D21" s="80" t="s">
        <v>51</v>
      </c>
    </row>
    <row r="22" spans="1:4" ht="24.75" thickBot="1">
      <c r="A22" s="84" t="s">
        <v>100</v>
      </c>
      <c r="B22" s="80" t="s">
        <v>51</v>
      </c>
      <c r="C22" s="80" t="s">
        <v>51</v>
      </c>
      <c r="D22" s="80" t="s">
        <v>51</v>
      </c>
    </row>
    <row r="23" spans="1:4" ht="24.75" thickBot="1">
      <c r="A23" s="84" t="s">
        <v>101</v>
      </c>
      <c r="B23" s="80" t="s">
        <v>51</v>
      </c>
      <c r="C23" s="80" t="s">
        <v>51</v>
      </c>
      <c r="D23" s="80" t="s">
        <v>51</v>
      </c>
    </row>
    <row r="24" spans="1:4" ht="15.75" thickBot="1">
      <c r="A24" s="84" t="s">
        <v>102</v>
      </c>
      <c r="B24" s="80" t="s">
        <v>51</v>
      </c>
      <c r="C24" s="80" t="s">
        <v>51</v>
      </c>
      <c r="D24" s="80" t="s">
        <v>51</v>
      </c>
    </row>
    <row r="25" spans="1:4" ht="24.75" thickBot="1">
      <c r="A25" s="84" t="s">
        <v>103</v>
      </c>
      <c r="B25" s="80" t="s">
        <v>51</v>
      </c>
      <c r="C25" s="80" t="s">
        <v>51</v>
      </c>
      <c r="D25" s="80" t="s">
        <v>51</v>
      </c>
    </row>
    <row r="26" spans="1:4" ht="24.75" thickBot="1">
      <c r="A26" s="84" t="s">
        <v>104</v>
      </c>
      <c r="B26" s="80" t="s">
        <v>51</v>
      </c>
      <c r="C26" s="80" t="s">
        <v>51</v>
      </c>
      <c r="D26" s="80" t="s">
        <v>51</v>
      </c>
    </row>
    <row r="27" spans="1:4" ht="24.75" thickBot="1">
      <c r="A27" s="86" t="s">
        <v>105</v>
      </c>
      <c r="B27" s="80" t="s">
        <v>51</v>
      </c>
      <c r="C27" s="80" t="s">
        <v>51</v>
      </c>
      <c r="D27" s="80" t="s">
        <v>51</v>
      </c>
    </row>
    <row r="28" spans="1:4" ht="128.25" customHeight="1">
      <c r="A28" s="87" t="s">
        <v>109</v>
      </c>
      <c r="B28" s="88"/>
      <c r="C28" s="89"/>
      <c r="D28" s="89"/>
    </row>
  </sheetData>
  <sheetProtection/>
  <mergeCells count="11">
    <mergeCell ref="B2:D2"/>
    <mergeCell ref="B1:D1"/>
    <mergeCell ref="B3:D3"/>
    <mergeCell ref="B4:D4"/>
    <mergeCell ref="A6:D6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B11" sqref="B11:M1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65" t="s">
        <v>0</v>
      </c>
      <c r="C2" s="90" t="s">
        <v>55</v>
      </c>
      <c r="D2" s="91"/>
      <c r="E2" s="91"/>
      <c r="F2" s="91"/>
      <c r="G2" s="91"/>
      <c r="H2" s="91"/>
      <c r="I2" s="92"/>
    </row>
    <row r="3" spans="2:9" ht="15.75" thickBot="1">
      <c r="B3" s="48" t="s">
        <v>2</v>
      </c>
      <c r="C3" s="90">
        <v>5032001366</v>
      </c>
      <c r="D3" s="91"/>
      <c r="E3" s="91"/>
      <c r="F3" s="91"/>
      <c r="G3" s="91"/>
      <c r="H3" s="91"/>
      <c r="I3" s="92"/>
    </row>
    <row r="4" spans="2:9" ht="15.75" thickBot="1">
      <c r="B4" s="48" t="s">
        <v>3</v>
      </c>
      <c r="C4" s="90">
        <v>503201001</v>
      </c>
      <c r="D4" s="91"/>
      <c r="E4" s="91"/>
      <c r="F4" s="91"/>
      <c r="G4" s="91"/>
      <c r="H4" s="91"/>
      <c r="I4" s="92"/>
    </row>
    <row r="5" spans="2:9" ht="15.75" thickBot="1">
      <c r="B5" s="48" t="s">
        <v>4</v>
      </c>
      <c r="C5" s="90" t="s">
        <v>5</v>
      </c>
      <c r="D5" s="91"/>
      <c r="E5" s="91"/>
      <c r="F5" s="91"/>
      <c r="G5" s="91"/>
      <c r="H5" s="91"/>
      <c r="I5" s="92"/>
    </row>
    <row r="11" spans="2:13" ht="15.75">
      <c r="B11" s="93" t="s">
        <v>110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4:15" ht="15">
      <c r="N12" s="95" t="s">
        <v>111</v>
      </c>
      <c r="O12" s="95"/>
    </row>
    <row r="13" spans="2:15" ht="15">
      <c r="B13" s="96" t="s">
        <v>112</v>
      </c>
      <c r="C13" s="97" t="s">
        <v>113</v>
      </c>
      <c r="D13" s="98" t="s">
        <v>114</v>
      </c>
      <c r="E13" s="98"/>
      <c r="F13" s="98"/>
      <c r="G13" s="98"/>
      <c r="H13" s="98"/>
      <c r="I13" s="98"/>
      <c r="J13" s="98"/>
      <c r="K13" s="98"/>
      <c r="L13" s="98"/>
      <c r="M13" s="99"/>
      <c r="N13" s="97" t="s">
        <v>76</v>
      </c>
      <c r="O13" s="97"/>
    </row>
    <row r="14" spans="2:15" ht="15">
      <c r="B14" s="100"/>
      <c r="C14" s="97"/>
      <c r="D14" s="98" t="s">
        <v>115</v>
      </c>
      <c r="E14" s="98"/>
      <c r="F14" s="98"/>
      <c r="G14" s="98"/>
      <c r="H14" s="98"/>
      <c r="I14" s="98" t="s">
        <v>116</v>
      </c>
      <c r="J14" s="98"/>
      <c r="K14" s="98"/>
      <c r="L14" s="98"/>
      <c r="M14" s="99"/>
      <c r="N14" s="97"/>
      <c r="O14" s="97"/>
    </row>
    <row r="15" spans="2:15" ht="15.75" thickBot="1">
      <c r="B15" s="101"/>
      <c r="C15" s="96"/>
      <c r="D15" s="102" t="s">
        <v>117</v>
      </c>
      <c r="E15" s="102" t="s">
        <v>118</v>
      </c>
      <c r="F15" s="102" t="s">
        <v>119</v>
      </c>
      <c r="G15" s="102" t="s">
        <v>120</v>
      </c>
      <c r="H15" s="102" t="s">
        <v>121</v>
      </c>
      <c r="I15" s="102" t="s">
        <v>117</v>
      </c>
      <c r="J15" s="102" t="s">
        <v>118</v>
      </c>
      <c r="K15" s="102" t="s">
        <v>119</v>
      </c>
      <c r="L15" s="102" t="s">
        <v>120</v>
      </c>
      <c r="M15" s="103" t="s">
        <v>121</v>
      </c>
      <c r="N15" s="97"/>
      <c r="O15" s="97"/>
    </row>
    <row r="16" spans="2:15" ht="15.75" thickBot="1">
      <c r="B16" s="104" t="s">
        <v>117</v>
      </c>
      <c r="C16" s="80" t="s">
        <v>51</v>
      </c>
      <c r="D16" s="80" t="s">
        <v>51</v>
      </c>
      <c r="E16" s="80" t="s">
        <v>51</v>
      </c>
      <c r="F16" s="80" t="s">
        <v>51</v>
      </c>
      <c r="G16" s="80" t="s">
        <v>51</v>
      </c>
      <c r="H16" s="80" t="s">
        <v>51</v>
      </c>
      <c r="I16" s="80" t="s">
        <v>51</v>
      </c>
      <c r="J16" s="80" t="s">
        <v>51</v>
      </c>
      <c r="K16" s="80" t="s">
        <v>51</v>
      </c>
      <c r="L16" s="80" t="s">
        <v>51</v>
      </c>
      <c r="M16" s="80" t="s">
        <v>51</v>
      </c>
      <c r="N16" s="80" t="s">
        <v>51</v>
      </c>
      <c r="O16" s="80" t="s">
        <v>51</v>
      </c>
    </row>
    <row r="17" spans="2:15" ht="15.75" thickBot="1">
      <c r="B17" s="63" t="s">
        <v>78</v>
      </c>
      <c r="C17" s="80" t="s">
        <v>51</v>
      </c>
      <c r="D17" s="80" t="s">
        <v>51</v>
      </c>
      <c r="E17" s="80" t="s">
        <v>51</v>
      </c>
      <c r="F17" s="80" t="s">
        <v>51</v>
      </c>
      <c r="G17" s="80" t="s">
        <v>51</v>
      </c>
      <c r="H17" s="80" t="s">
        <v>51</v>
      </c>
      <c r="I17" s="80" t="s">
        <v>51</v>
      </c>
      <c r="J17" s="80" t="s">
        <v>51</v>
      </c>
      <c r="K17" s="80" t="s">
        <v>51</v>
      </c>
      <c r="L17" s="80" t="s">
        <v>51</v>
      </c>
      <c r="M17" s="80" t="s">
        <v>51</v>
      </c>
      <c r="N17" s="80" t="s">
        <v>51</v>
      </c>
      <c r="O17" s="80" t="s">
        <v>51</v>
      </c>
    </row>
    <row r="18" spans="2:15" ht="15.75" thickBot="1">
      <c r="B18" s="63" t="s">
        <v>122</v>
      </c>
      <c r="C18" s="80" t="s">
        <v>51</v>
      </c>
      <c r="D18" s="80" t="s">
        <v>51</v>
      </c>
      <c r="E18" s="80" t="s">
        <v>51</v>
      </c>
      <c r="F18" s="80" t="s">
        <v>51</v>
      </c>
      <c r="G18" s="80" t="s">
        <v>51</v>
      </c>
      <c r="H18" s="80" t="s">
        <v>51</v>
      </c>
      <c r="I18" s="80" t="s">
        <v>51</v>
      </c>
      <c r="J18" s="80" t="s">
        <v>51</v>
      </c>
      <c r="K18" s="80" t="s">
        <v>51</v>
      </c>
      <c r="L18" s="80" t="s">
        <v>51</v>
      </c>
      <c r="M18" s="80" t="s">
        <v>51</v>
      </c>
      <c r="N18" s="80" t="s">
        <v>51</v>
      </c>
      <c r="O18" s="80" t="s">
        <v>51</v>
      </c>
    </row>
    <row r="19" spans="2:15" ht="15">
      <c r="B19" s="63" t="s">
        <v>80</v>
      </c>
      <c r="C19" s="80" t="s">
        <v>51</v>
      </c>
      <c r="D19" s="80" t="s">
        <v>51</v>
      </c>
      <c r="E19" s="80" t="s">
        <v>51</v>
      </c>
      <c r="F19" s="80" t="s">
        <v>51</v>
      </c>
      <c r="G19" s="80" t="s">
        <v>51</v>
      </c>
      <c r="H19" s="80" t="s">
        <v>51</v>
      </c>
      <c r="I19" s="80" t="s">
        <v>51</v>
      </c>
      <c r="J19" s="80" t="s">
        <v>51</v>
      </c>
      <c r="K19" s="80" t="s">
        <v>51</v>
      </c>
      <c r="L19" s="80" t="s">
        <v>51</v>
      </c>
      <c r="M19" s="80" t="s">
        <v>51</v>
      </c>
      <c r="N19" s="80" t="s">
        <v>51</v>
      </c>
      <c r="O19" s="80" t="s">
        <v>51</v>
      </c>
    </row>
  </sheetData>
  <sheetProtection/>
  <mergeCells count="12"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2011-04-05T07:16:39Z</dcterms:created>
  <dcterms:modified xsi:type="dcterms:W3CDTF">2011-04-06T08:32:45Z</dcterms:modified>
  <cp:category/>
  <cp:version/>
  <cp:contentType/>
  <cp:contentStatus/>
</cp:coreProperties>
</file>