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<sst xmlns="http://schemas.openxmlformats.org/spreadsheetml/2006/main" count="43" uniqueCount="42">
  <si>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</si>
  <si>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</si>
  <si>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</si>
  <si>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</si>
  <si>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</si>
  <si>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</si>
  <si>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</si>
  <si>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</si>
  <si>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>Наименование показателя</t>
  </si>
  <si>
    <t>Показатель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</si>
  <si>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</si>
  <si>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транспортировка стоков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</si>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</sst>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/>
    </xf>
    <xf numFmtId="0" fontId="0" fillId="4" borderId="3" xfId="0" applyFill="1" applyBorder="1" applyAlignment="1">
      <alignment vertical="top" wrapText="1"/>
    </xf>
    <xf numFmtId="2" fontId="0" fillId="5" borderId="3" xfId="0" applyNumberFormat="1" applyFill="1" applyBorder="1" applyAlignment="1">
      <alignment/>
    </xf>
    <xf numFmtId="0" fontId="0" fillId="4" borderId="4" xfId="0" applyFill="1" applyBorder="1" applyAlignment="1">
      <alignment vertical="top" wrapText="1"/>
    </xf>
    <xf numFmtId="2" fontId="0" fillId="5" borderId="5" xfId="0" applyNumberFormat="1" applyFill="1" applyBorder="1" applyAlignment="1">
      <alignment/>
    </xf>
    <xf numFmtId="0" fontId="0" fillId="4" borderId="6" xfId="0" applyFill="1" applyBorder="1" applyAlignment="1">
      <alignment horizontal="left" vertical="top" wrapText="1" indent="3"/>
    </xf>
    <xf numFmtId="2" fontId="0" fillId="5" borderId="7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4" borderId="6" xfId="0" applyFill="1" applyBorder="1" applyAlignment="1">
      <alignment horizontal="left" vertical="top" wrapText="1" indent="6"/>
    </xf>
    <xf numFmtId="0" fontId="0" fillId="4" borderId="8" xfId="0" applyFill="1" applyBorder="1" applyAlignment="1">
      <alignment horizontal="left" vertical="top" wrapText="1" indent="3"/>
    </xf>
    <xf numFmtId="0" fontId="0" fillId="5" borderId="9" xfId="0" applyFill="1" applyBorder="1" applyAlignment="1">
      <alignment/>
    </xf>
    <xf numFmtId="0" fontId="0" fillId="4" borderId="10" xfId="0" applyFill="1" applyBorder="1" applyAlignment="1">
      <alignment vertical="top" wrapText="1"/>
    </xf>
    <xf numFmtId="0" fontId="0" fillId="5" borderId="2" xfId="0" applyFill="1" applyBorder="1" applyAlignment="1">
      <alignment/>
    </xf>
    <xf numFmtId="0" fontId="0" fillId="4" borderId="10" xfId="0" applyFill="1" applyBorder="1" applyAlignment="1">
      <alignment horizontal="left" vertical="top" wrapText="1" indent="3"/>
    </xf>
    <xf numFmtId="0" fontId="5" fillId="6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5" borderId="1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workbookViewId="0" topLeftCell="A10">
      <selection activeCell="B28" sqref="B28"/>
    </sheetView>
  </sheetViews>
  <sheetFormatPr defaultColWidth="9.00390625" defaultRowHeight="12.75"/>
  <cols>
    <col min="1" max="1" width="42.125" style="4" customWidth="1"/>
    <col min="2" max="2" width="42.875" style="0" customWidth="1"/>
  </cols>
  <sheetData>
    <row r="2" spans="1:2" ht="59.25" customHeight="1">
      <c r="A2" s="24" t="s">
        <v>0</v>
      </c>
      <c r="B2" s="25"/>
    </row>
    <row r="3" spans="1:2" ht="15">
      <c r="A3" s="1" t="s">
        <v>1</v>
      </c>
      <c r="B3" s="2" t="s">
        <v>2</v>
      </c>
    </row>
    <row r="4" spans="1:2" ht="15">
      <c r="A4" s="1" t="s">
        <v>3</v>
      </c>
      <c r="B4" s="2">
        <v>5032001366</v>
      </c>
    </row>
    <row r="5" spans="1:2" ht="15">
      <c r="A5" s="1" t="s">
        <v>4</v>
      </c>
      <c r="B5" s="2">
        <v>503201001</v>
      </c>
    </row>
    <row r="6" spans="1:2" ht="25.5">
      <c r="A6" s="1" t="s">
        <v>5</v>
      </c>
      <c r="B6" s="3" t="s">
        <v>6</v>
      </c>
    </row>
    <row r="7" spans="1:2" ht="15">
      <c r="A7" s="1" t="s">
        <v>7</v>
      </c>
      <c r="B7" s="2">
        <v>2009</v>
      </c>
    </row>
    <row r="9" ht="13.5" thickBot="1"/>
    <row r="10" spans="1:2" ht="16.5" thickBot="1" thickTop="1">
      <c r="A10" s="5" t="s">
        <v>8</v>
      </c>
      <c r="B10" s="6" t="s">
        <v>9</v>
      </c>
    </row>
    <row r="11" spans="1:2" ht="64.5" customHeight="1" thickBot="1" thickTop="1">
      <c r="A11" s="7" t="s">
        <v>10</v>
      </c>
      <c r="B11" s="8" t="s">
        <v>11</v>
      </c>
    </row>
    <row r="12" spans="1:2" ht="14.25" thickBot="1" thickTop="1">
      <c r="A12" s="9" t="s">
        <v>12</v>
      </c>
      <c r="B12" s="10">
        <f>423.96*12.63</f>
        <v>5354.6148</v>
      </c>
    </row>
    <row r="13" spans="1:2" ht="25.5">
      <c r="A13" s="11" t="s">
        <v>13</v>
      </c>
      <c r="B13" s="12">
        <f>4764.85</f>
        <v>4764.85</v>
      </c>
    </row>
    <row r="14" spans="1:2" ht="38.25">
      <c r="A14" s="13" t="s">
        <v>14</v>
      </c>
      <c r="B14" s="14">
        <f>4085.31</f>
        <v>4085.31</v>
      </c>
    </row>
    <row r="15" spans="1:2" ht="63" customHeight="1">
      <c r="A15" s="13" t="s">
        <v>15</v>
      </c>
      <c r="B15" s="15"/>
    </row>
    <row r="16" spans="1:2" ht="17.25" customHeight="1">
      <c r="A16" s="16" t="s">
        <v>16</v>
      </c>
      <c r="B16" s="15"/>
    </row>
    <row r="17" spans="1:2" ht="12.75">
      <c r="A17" s="16" t="s">
        <v>17</v>
      </c>
      <c r="B17" s="15"/>
    </row>
    <row r="18" spans="1:2" ht="30.75" customHeight="1">
      <c r="A18" s="13" t="s">
        <v>18</v>
      </c>
      <c r="B18" s="15"/>
    </row>
    <row r="19" spans="1:2" ht="38.25">
      <c r="A19" s="13" t="s">
        <v>19</v>
      </c>
      <c r="B19" s="14">
        <f>376.23+100.08</f>
        <v>476.31</v>
      </c>
    </row>
    <row r="20" spans="1:2" ht="51">
      <c r="A20" s="13" t="s">
        <v>20</v>
      </c>
      <c r="B20" s="14">
        <f>14.81</f>
        <v>14.81</v>
      </c>
    </row>
    <row r="21" spans="1:2" ht="25.5">
      <c r="A21" s="13" t="s">
        <v>21</v>
      </c>
      <c r="B21" s="14">
        <f>93.5</f>
        <v>93.5</v>
      </c>
    </row>
    <row r="22" spans="1:2" ht="25.5">
      <c r="A22" s="16" t="s">
        <v>22</v>
      </c>
      <c r="B22" s="15"/>
    </row>
    <row r="23" spans="1:2" ht="25.5">
      <c r="A23" s="13" t="s">
        <v>23</v>
      </c>
      <c r="B23" s="15"/>
    </row>
    <row r="24" spans="1:2" ht="25.5">
      <c r="A24" s="16" t="s">
        <v>22</v>
      </c>
      <c r="B24" s="15"/>
    </row>
    <row r="25" spans="1:2" ht="38.25">
      <c r="A25" s="13" t="s">
        <v>24</v>
      </c>
      <c r="B25" s="14">
        <f>94.92</f>
        <v>94.92</v>
      </c>
    </row>
    <row r="26" spans="1:2" ht="66.75" thickBot="1">
      <c r="A26" s="17" t="s">
        <v>25</v>
      </c>
      <c r="B26" s="18"/>
    </row>
    <row r="27" spans="1:2" ht="26.25" thickBot="1">
      <c r="A27" s="19" t="s">
        <v>26</v>
      </c>
      <c r="B27" s="26">
        <f>B12-B13</f>
        <v>589.7647999999999</v>
      </c>
    </row>
    <row r="28" spans="1:2" ht="27" thickBot="1" thickTop="1">
      <c r="A28" s="9" t="s">
        <v>27</v>
      </c>
      <c r="B28" s="20"/>
    </row>
    <row r="29" spans="1:2" ht="90.75" thickBot="1" thickTop="1">
      <c r="A29" s="21" t="s">
        <v>28</v>
      </c>
      <c r="B29" s="20"/>
    </row>
    <row r="30" spans="1:2" ht="27" thickBot="1" thickTop="1">
      <c r="A30" s="9" t="s">
        <v>29</v>
      </c>
      <c r="B30" s="20"/>
    </row>
    <row r="31" spans="1:2" ht="27" thickBot="1" thickTop="1">
      <c r="A31" s="21" t="s">
        <v>30</v>
      </c>
      <c r="B31" s="20"/>
    </row>
    <row r="32" spans="1:2" ht="42" thickBot="1" thickTop="1">
      <c r="A32" s="7" t="s">
        <v>31</v>
      </c>
      <c r="B32" s="20"/>
    </row>
    <row r="33" spans="1:2" ht="27" thickBot="1" thickTop="1">
      <c r="A33" s="7" t="s">
        <v>32</v>
      </c>
      <c r="B33" s="20">
        <f>423.96</f>
        <v>423.96</v>
      </c>
    </row>
    <row r="34" spans="1:2" ht="52.5" thickBot="1" thickTop="1">
      <c r="A34" s="7" t="s">
        <v>33</v>
      </c>
      <c r="B34" s="20"/>
    </row>
    <row r="35" spans="1:2" ht="27" thickBot="1" thickTop="1">
      <c r="A35" s="7" t="s">
        <v>34</v>
      </c>
      <c r="B35" s="20"/>
    </row>
    <row r="36" spans="1:3" ht="27" thickBot="1" thickTop="1">
      <c r="A36" s="7" t="s">
        <v>35</v>
      </c>
      <c r="B36" s="20">
        <v>10.9</v>
      </c>
      <c r="C36" s="22"/>
    </row>
    <row r="37" spans="1:2" ht="27" thickBot="1" thickTop="1">
      <c r="A37" s="7" t="s">
        <v>36</v>
      </c>
      <c r="B37" s="20"/>
    </row>
    <row r="38" spans="1:2" ht="35.25" customHeight="1" thickBot="1" thickTop="1">
      <c r="A38" s="7" t="s">
        <v>37</v>
      </c>
      <c r="B38" s="20">
        <v>2</v>
      </c>
    </row>
    <row r="39" ht="13.5" thickTop="1"/>
    <row r="40" spans="1:2" ht="38.25" customHeight="1">
      <c r="A40" s="23" t="s">
        <v>38</v>
      </c>
      <c r="B40" s="23"/>
    </row>
    <row r="41" spans="1:2" ht="44.25" customHeight="1">
      <c r="A41" s="23" t="s">
        <v>39</v>
      </c>
      <c r="B41" s="23"/>
    </row>
    <row r="42" spans="1:2" ht="123" customHeight="1">
      <c r="A42" s="23" t="s">
        <v>40</v>
      </c>
      <c r="B42" s="23"/>
    </row>
    <row r="43" spans="1:2" ht="36" customHeight="1">
      <c r="A43" s="23" t="s">
        <v>41</v>
      </c>
      <c r="B43" s="23"/>
    </row>
    <row r="46" spans="1:2" ht="47.25" customHeight="1">
      <c r="A46" s="23"/>
      <c r="B46" s="23"/>
    </row>
  </sheetData>
  <mergeCells count="6">
    <mergeCell ref="A43:B43"/>
    <mergeCell ref="A46:B46"/>
    <mergeCell ref="A2:B2"/>
    <mergeCell ref="A40:B40"/>
    <mergeCell ref="A41:B41"/>
    <mergeCell ref="A42:B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2011-02-28T06:39:46Z</dcterms:created>
  <dcterms:modified xsi:type="dcterms:W3CDTF">2011-02-28T06:58:27Z</dcterms:modified>
  <cp:category/>
  <cp:version/>
  <cp:contentType/>
  <cp:contentStatus/>
</cp:coreProperties>
</file>